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5a045dfa6a24bb/Documents/Clerk files/Finance/"/>
    </mc:Choice>
  </mc:AlternateContent>
  <xr:revisionPtr revIDLastSave="0" documentId="8_{31F13131-0422-48AE-93C4-88AAC6D698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G53" i="1" l="1"/>
  <c r="G79" i="1"/>
  <c r="H13" i="1"/>
  <c r="H32" i="1"/>
</calcChain>
</file>

<file path=xl/sharedStrings.xml><?xml version="1.0" encoding="utf-8"?>
<sst xmlns="http://schemas.openxmlformats.org/spreadsheetml/2006/main" count="63" uniqueCount="63">
  <si>
    <t>NORTON FITZWARREN PARISH COUNCIL</t>
  </si>
  <si>
    <t>Insurance</t>
  </si>
  <si>
    <t>Audit fees</t>
  </si>
  <si>
    <t>Subscriptions &amp; affiliation fees</t>
  </si>
  <si>
    <t>Norton News</t>
  </si>
  <si>
    <t xml:space="preserve"> </t>
  </si>
  <si>
    <t>Play and exercise areas</t>
  </si>
  <si>
    <t>Grants awarded</t>
  </si>
  <si>
    <t>VAT claim</t>
  </si>
  <si>
    <t>Interest</t>
  </si>
  <si>
    <t>VAT refund</t>
  </si>
  <si>
    <t>Precept</t>
  </si>
  <si>
    <t xml:space="preserve">PAYMENTS  </t>
  </si>
  <si>
    <t xml:space="preserve">     "     Deposit a/c</t>
  </si>
  <si>
    <t>HSBC current a/c</t>
  </si>
  <si>
    <t xml:space="preserve">                     Total expenditure </t>
  </si>
  <si>
    <t>Repairs</t>
  </si>
  <si>
    <t>Rent &amp; payments from allotment site</t>
  </si>
  <si>
    <t>Litter  (Equipment for volunteers &amp; hamper)</t>
  </si>
  <si>
    <t>Dog bins and new bin</t>
  </si>
  <si>
    <t>Weeds (village paths)</t>
  </si>
  <si>
    <t>Storage container at village hall</t>
  </si>
  <si>
    <t>2024/25</t>
  </si>
  <si>
    <t>PC Web page(s)</t>
  </si>
  <si>
    <t xml:space="preserve">Bank &amp; annual card charge </t>
  </si>
  <si>
    <t>Grass/hedges/parish paths</t>
  </si>
  <si>
    <t>Bleed kit &amp; installation</t>
  </si>
  <si>
    <t>Notice board for playing field</t>
  </si>
  <si>
    <t>Defibrillator/ installation &amp; signs/pads</t>
  </si>
  <si>
    <t>Poppy Memorial plaque</t>
  </si>
  <si>
    <t>Bishops Hull PC for cut shared path</t>
  </si>
  <si>
    <t>Receipts and payments for year ended 31st March, 2026</t>
  </si>
  <si>
    <t>2025/26</t>
  </si>
  <si>
    <t>Brought forward from 2024/25</t>
  </si>
  <si>
    <t>Plus income for Council 2025/26</t>
  </si>
  <si>
    <t>Less expenditure for 2025/26</t>
  </si>
  <si>
    <t>Balance carried forward 31st March 2026</t>
  </si>
  <si>
    <t>Balance 31.3.26</t>
  </si>
  <si>
    <t>Debit card (Sand for sandbags, salt bin &amp; stationery)</t>
  </si>
  <si>
    <t>Speed Indicator Device &amp; Training</t>
  </si>
  <si>
    <t>Training &amp; Councillor expenses</t>
  </si>
  <si>
    <t>Re-build bridge on T18/9</t>
  </si>
  <si>
    <t>Nature reserve,remove bank &amp; sow wild flowers (2025)</t>
  </si>
  <si>
    <t>Receipts - 2025/26</t>
  </si>
  <si>
    <t>Repayment from original Norton News</t>
  </si>
  <si>
    <t>Refund from PCC All Saints to align grant for</t>
  </si>
  <si>
    <t>rent to 1st January , 2026</t>
  </si>
  <si>
    <t>Funds held from  closed Youth Club</t>
  </si>
  <si>
    <t>CIL Funding - 2025/26</t>
  </si>
  <si>
    <t>No funds received during 2025/26</t>
  </si>
  <si>
    <t>Funds brought forward from2024/25</t>
  </si>
  <si>
    <t>Remaining funds used against purchase of Speed Indicator Device therefore NIL to take forward.</t>
  </si>
  <si>
    <t>Grants awarded to:</t>
  </si>
  <si>
    <t>Mower for allotments</t>
  </si>
  <si>
    <t>Village Hall, repairs to portrait</t>
  </si>
  <si>
    <t>Tutor for Village Choir</t>
  </si>
  <si>
    <t>Maintenance allowance to Playing Field Association</t>
  </si>
  <si>
    <t>Maintenance allowance for Churchyard</t>
  </si>
  <si>
    <t>PCC All Saints rent for Benefice Office- July to Dec.)</t>
  </si>
  <si>
    <t>PCC All Saints rent for Benefice Office- Jan. to June</t>
  </si>
  <si>
    <t>NF School for special needs room.</t>
  </si>
  <si>
    <t>Employment &amp; HMRC &amp; Expenses</t>
  </si>
  <si>
    <t>(Both maintenance allowances now paid by Parish Council)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</si>
</sst>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4" fontId="0" fillId="0" borderId="0" xfId="0" applyNumberFormat="1"/>
    <xf numFmtId="4" fontId="0" fillId="0" borderId="1" xfId="0" applyNumberFormat="1" applyBorder="1"/>
    <xf numFmtId="0" fontId="2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right"/>
    </xf>
    <xf numFmtId="0" fontId="0" fillId="0" borderId="0" xfId="0" quotePrefix="1"/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4" fontId="0" fillId="0" borderId="0" xfId="0" applyNumberFormat="1" applyBorder="1"/>
    <xf numFmtId="4" fontId="1" fillId="0" borderId="0" xfId="0" applyNumberFormat="1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5"/>
  <sheetViews>
    <sheetView tabSelected="1" topLeftCell="A43" zoomScaleNormal="100" workbookViewId="0">
      <selection activeCell="U14" sqref="U14"/>
    </sheetView>
  </sheetViews>
  <sheetFormatPr defaultRowHeight="15" x14ac:dyDescent="0.25"/>
  <cols>
    <col min="3" max="3" width="9.28515625" customWidth="1"/>
    <col min="4" max="4" width="13.5703125" customWidth="1"/>
    <col min="5" max="5" width="11.7109375" bestFit="1" customWidth="1"/>
    <col min="7" max="7" width="11.7109375" bestFit="1" customWidth="1"/>
    <col min="8" max="8" width="10.140625" bestFit="1" customWidth="1"/>
  </cols>
  <sheetData>
    <row r="1" spans="1:8" x14ac:dyDescent="0.25">
      <c r="A1" s="1" t="s">
        <v>0</v>
      </c>
      <c r="B1" s="1"/>
      <c r="C1" s="1"/>
      <c r="D1" s="1"/>
    </row>
    <row r="2" spans="1:8" x14ac:dyDescent="0.25">
      <c r="A2" s="1" t="s">
        <v>31</v>
      </c>
      <c r="B2" s="1"/>
      <c r="C2" s="1"/>
      <c r="D2" s="1"/>
    </row>
    <row r="3" spans="1:8" x14ac:dyDescent="0.25">
      <c r="A3" s="1"/>
      <c r="B3" s="1"/>
      <c r="C3" s="1"/>
      <c r="D3" s="1"/>
    </row>
    <row r="4" spans="1:8" x14ac:dyDescent="0.25">
      <c r="A4" s="1" t="s">
        <v>12</v>
      </c>
      <c r="B4" s="1"/>
      <c r="C4" s="1"/>
      <c r="D4" s="1"/>
      <c r="F4" s="6"/>
      <c r="G4" s="6" t="s">
        <v>22</v>
      </c>
      <c r="H4" s="6" t="s">
        <v>32</v>
      </c>
    </row>
    <row r="5" spans="1:8" x14ac:dyDescent="0.25">
      <c r="A5" t="s">
        <v>61</v>
      </c>
      <c r="G5">
        <v>17225.12</v>
      </c>
      <c r="H5" s="2">
        <v>19020.919999999998</v>
      </c>
    </row>
    <row r="6" spans="1:8" x14ac:dyDescent="0.25">
      <c r="A6" t="s">
        <v>1</v>
      </c>
      <c r="G6">
        <v>901.45</v>
      </c>
      <c r="H6" s="2">
        <v>946.9</v>
      </c>
    </row>
    <row r="7" spans="1:8" x14ac:dyDescent="0.25">
      <c r="A7" t="s">
        <v>2</v>
      </c>
      <c r="G7">
        <v>416.9</v>
      </c>
      <c r="H7" s="2">
        <v>408.4</v>
      </c>
    </row>
    <row r="8" spans="1:8" x14ac:dyDescent="0.25">
      <c r="A8" t="s">
        <v>23</v>
      </c>
      <c r="F8" s="2"/>
      <c r="G8" s="2">
        <v>500</v>
      </c>
      <c r="H8" s="2">
        <v>420</v>
      </c>
    </row>
    <row r="9" spans="1:8" x14ac:dyDescent="0.25">
      <c r="A9" t="s">
        <v>3</v>
      </c>
      <c r="F9" s="2"/>
      <c r="G9" s="2">
        <v>997.38</v>
      </c>
      <c r="H9" s="2">
        <v>1417.26</v>
      </c>
    </row>
    <row r="10" spans="1:8" x14ac:dyDescent="0.25">
      <c r="A10" t="s">
        <v>38</v>
      </c>
      <c r="F10" s="2"/>
      <c r="G10" s="2">
        <v>160.35</v>
      </c>
      <c r="H10" s="2">
        <v>276.37</v>
      </c>
    </row>
    <row r="11" spans="1:8" x14ac:dyDescent="0.25">
      <c r="A11" t="s">
        <v>24</v>
      </c>
      <c r="F11" s="10"/>
      <c r="G11" s="2">
        <v>161.34</v>
      </c>
      <c r="H11" s="2">
        <v>67</v>
      </c>
    </row>
    <row r="12" spans="1:8" x14ac:dyDescent="0.25">
      <c r="A12" t="s">
        <v>40</v>
      </c>
      <c r="F12" s="10"/>
      <c r="G12" s="3"/>
      <c r="H12" s="3">
        <v>193.1</v>
      </c>
    </row>
    <row r="13" spans="1:8" x14ac:dyDescent="0.25">
      <c r="F13" s="11"/>
      <c r="G13" s="5">
        <v>20362.54</v>
      </c>
      <c r="H13" s="2">
        <f>SUM(H5:H12)</f>
        <v>22749.949999999997</v>
      </c>
    </row>
    <row r="14" spans="1:8" x14ac:dyDescent="0.25">
      <c r="F14" s="11"/>
      <c r="G14" s="5"/>
      <c r="H14" s="2"/>
    </row>
    <row r="15" spans="1:8" x14ac:dyDescent="0.25">
      <c r="A15" t="s">
        <v>41</v>
      </c>
      <c r="F15" s="11"/>
      <c r="G15" s="5"/>
      <c r="H15" s="2">
        <v>799.9</v>
      </c>
    </row>
    <row r="16" spans="1:8" x14ac:dyDescent="0.25">
      <c r="A16" t="s">
        <v>25</v>
      </c>
      <c r="F16" s="10"/>
      <c r="G16" s="2">
        <v>6443.4</v>
      </c>
      <c r="H16" s="2">
        <v>7642.82</v>
      </c>
    </row>
    <row r="17" spans="1:8" x14ac:dyDescent="0.25">
      <c r="A17" t="s">
        <v>20</v>
      </c>
      <c r="F17" s="10"/>
      <c r="G17" s="2">
        <v>1770</v>
      </c>
      <c r="H17" s="2">
        <v>1821</v>
      </c>
    </row>
    <row r="18" spans="1:8" x14ac:dyDescent="0.25">
      <c r="A18" t="s">
        <v>42</v>
      </c>
      <c r="F18" s="10"/>
      <c r="G18" s="2">
        <v>587</v>
      </c>
      <c r="H18" s="2">
        <v>2331.9899999999998</v>
      </c>
    </row>
    <row r="19" spans="1:8" x14ac:dyDescent="0.25">
      <c r="A19" t="s">
        <v>39</v>
      </c>
      <c r="F19" s="10"/>
      <c r="G19" s="2"/>
      <c r="H19" s="2">
        <v>4393.7700000000004</v>
      </c>
    </row>
    <row r="20" spans="1:8" x14ac:dyDescent="0.25">
      <c r="A20" t="s">
        <v>16</v>
      </c>
      <c r="F20" s="10"/>
      <c r="G20" s="2">
        <v>412.9</v>
      </c>
      <c r="H20" s="2">
        <v>4344.6000000000004</v>
      </c>
    </row>
    <row r="21" spans="1:8" x14ac:dyDescent="0.25">
      <c r="A21" s="7" t="s">
        <v>26</v>
      </c>
      <c r="F21" s="10"/>
      <c r="G21" s="2">
        <v>237.95</v>
      </c>
      <c r="H21" s="2"/>
    </row>
    <row r="22" spans="1:8" x14ac:dyDescent="0.25">
      <c r="A22" s="7" t="s">
        <v>27</v>
      </c>
      <c r="F22" s="10"/>
      <c r="G22" s="2">
        <v>400</v>
      </c>
      <c r="H22" s="2"/>
    </row>
    <row r="23" spans="1:8" x14ac:dyDescent="0.25">
      <c r="A23" t="s">
        <v>18</v>
      </c>
      <c r="F23" s="10"/>
      <c r="G23" s="2">
        <v>114.19</v>
      </c>
      <c r="H23" s="2">
        <v>59.32</v>
      </c>
    </row>
    <row r="24" spans="1:8" x14ac:dyDescent="0.25">
      <c r="A24" t="s">
        <v>28</v>
      </c>
      <c r="F24" s="10"/>
      <c r="G24" s="2">
        <v>59.95</v>
      </c>
      <c r="H24" s="2">
        <v>83.95</v>
      </c>
    </row>
    <row r="25" spans="1:8" x14ac:dyDescent="0.25">
      <c r="A25" t="s">
        <v>21</v>
      </c>
      <c r="F25" s="10"/>
      <c r="G25" s="2">
        <v>593.85</v>
      </c>
      <c r="H25" s="2">
        <v>638.75</v>
      </c>
    </row>
    <row r="26" spans="1:8" x14ac:dyDescent="0.25">
      <c r="A26" t="s">
        <v>29</v>
      </c>
      <c r="F26" s="10"/>
      <c r="G26" s="2">
        <v>75</v>
      </c>
      <c r="H26" s="2"/>
    </row>
    <row r="27" spans="1:8" x14ac:dyDescent="0.25">
      <c r="A27" t="s">
        <v>7</v>
      </c>
      <c r="F27" s="10"/>
      <c r="G27" s="2">
        <v>4698</v>
      </c>
      <c r="H27" s="2">
        <v>7780.99</v>
      </c>
    </row>
    <row r="28" spans="1:8" x14ac:dyDescent="0.25">
      <c r="A28" t="s">
        <v>19</v>
      </c>
      <c r="F28" s="10"/>
      <c r="G28" s="2">
        <v>1866.64</v>
      </c>
      <c r="H28" s="2">
        <v>1352</v>
      </c>
    </row>
    <row r="29" spans="1:8" x14ac:dyDescent="0.25">
      <c r="A29" t="s">
        <v>6</v>
      </c>
      <c r="F29" s="10"/>
      <c r="G29" s="2">
        <v>946.17</v>
      </c>
      <c r="H29" s="2">
        <v>722.59</v>
      </c>
    </row>
    <row r="30" spans="1:8" x14ac:dyDescent="0.25">
      <c r="A30" t="s">
        <v>4</v>
      </c>
      <c r="F30" s="10"/>
      <c r="G30" s="2">
        <v>4500</v>
      </c>
      <c r="H30" s="2"/>
    </row>
    <row r="31" spans="1:8" x14ac:dyDescent="0.25">
      <c r="A31" t="s">
        <v>8</v>
      </c>
      <c r="F31" s="10"/>
      <c r="G31" s="3">
        <v>1312.42</v>
      </c>
      <c r="H31" s="3">
        <v>2063.25</v>
      </c>
    </row>
    <row r="32" spans="1:8" x14ac:dyDescent="0.25">
      <c r="F32" s="11"/>
      <c r="G32" s="5">
        <v>24017.47</v>
      </c>
      <c r="H32" s="2">
        <f>SUM(H15:H31)</f>
        <v>34034.930000000008</v>
      </c>
    </row>
    <row r="33" spans="1:13" x14ac:dyDescent="0.25">
      <c r="F33" s="5"/>
      <c r="G33" s="5"/>
      <c r="H33" s="2"/>
    </row>
    <row r="34" spans="1:13" x14ac:dyDescent="0.25">
      <c r="B34" s="1" t="s">
        <v>15</v>
      </c>
      <c r="C34" s="1"/>
      <c r="D34" s="1"/>
      <c r="F34" s="5"/>
      <c r="G34" s="5">
        <v>44380.01</v>
      </c>
      <c r="H34" s="5">
        <v>56784.88</v>
      </c>
      <c r="M34" t="s">
        <v>5</v>
      </c>
    </row>
    <row r="35" spans="1:13" x14ac:dyDescent="0.25">
      <c r="B35" s="1"/>
      <c r="C35" s="1"/>
      <c r="D35" s="1"/>
      <c r="F35" s="5"/>
      <c r="H35" s="5"/>
    </row>
    <row r="36" spans="1:13" x14ac:dyDescent="0.25">
      <c r="B36" s="1"/>
      <c r="C36" s="1"/>
      <c r="D36" s="1"/>
      <c r="F36" s="5"/>
      <c r="H36" s="5"/>
    </row>
    <row r="37" spans="1:13" x14ac:dyDescent="0.25">
      <c r="A37" s="1" t="s">
        <v>43</v>
      </c>
      <c r="B37" s="1"/>
      <c r="C37" s="1"/>
      <c r="D37" s="1"/>
      <c r="F37" s="2"/>
      <c r="H37" s="2"/>
    </row>
    <row r="38" spans="1:13" x14ac:dyDescent="0.25">
      <c r="A38" t="s">
        <v>11</v>
      </c>
      <c r="E38" s="2">
        <v>43875</v>
      </c>
      <c r="F38" s="2"/>
    </row>
    <row r="39" spans="1:13" x14ac:dyDescent="0.25">
      <c r="A39" t="s">
        <v>9</v>
      </c>
      <c r="E39" s="2">
        <v>644.32000000000005</v>
      </c>
      <c r="F39" s="2"/>
      <c r="G39" s="8"/>
    </row>
    <row r="40" spans="1:13" x14ac:dyDescent="0.25">
      <c r="A40" t="s">
        <v>44</v>
      </c>
      <c r="E40" s="2">
        <v>758</v>
      </c>
      <c r="F40" s="2"/>
    </row>
    <row r="41" spans="1:13" x14ac:dyDescent="0.25">
      <c r="A41" t="s">
        <v>17</v>
      </c>
      <c r="E41" s="2">
        <v>500</v>
      </c>
      <c r="F41" s="2"/>
    </row>
    <row r="42" spans="1:13" x14ac:dyDescent="0.25">
      <c r="A42" t="s">
        <v>45</v>
      </c>
      <c r="E42" s="2"/>
      <c r="F42" s="2"/>
    </row>
    <row r="43" spans="1:13" x14ac:dyDescent="0.25">
      <c r="A43" t="s">
        <v>46</v>
      </c>
      <c r="E43" s="2">
        <v>26</v>
      </c>
      <c r="F43" s="2"/>
    </row>
    <row r="44" spans="1:13" x14ac:dyDescent="0.25">
      <c r="A44" t="s">
        <v>10</v>
      </c>
      <c r="E44" s="2">
        <v>1213.42</v>
      </c>
      <c r="F44" s="2"/>
    </row>
    <row r="45" spans="1:13" x14ac:dyDescent="0.25">
      <c r="A45" t="s">
        <v>30</v>
      </c>
      <c r="E45" s="3">
        <v>217</v>
      </c>
      <c r="F45" s="2"/>
      <c r="G45" s="1"/>
    </row>
    <row r="46" spans="1:13" x14ac:dyDescent="0.25">
      <c r="E46" s="5">
        <v>47233.74</v>
      </c>
      <c r="F46" s="5"/>
      <c r="G46" s="1"/>
    </row>
    <row r="47" spans="1:13" x14ac:dyDescent="0.25">
      <c r="E47" s="2"/>
      <c r="F47" s="5"/>
      <c r="G47" s="1"/>
      <c r="H47" s="5"/>
    </row>
    <row r="48" spans="1:13" x14ac:dyDescent="0.25">
      <c r="F48" s="5"/>
      <c r="G48" s="1"/>
      <c r="H48" s="5"/>
    </row>
    <row r="49" spans="1:8" x14ac:dyDescent="0.25">
      <c r="F49" s="5"/>
      <c r="G49" s="1"/>
      <c r="H49" s="5"/>
    </row>
    <row r="50" spans="1:8" x14ac:dyDescent="0.25">
      <c r="F50" s="5"/>
      <c r="G50" s="1"/>
      <c r="H50" s="5"/>
    </row>
    <row r="51" spans="1:8" x14ac:dyDescent="0.25">
      <c r="B51" t="s">
        <v>33</v>
      </c>
      <c r="F51" s="10"/>
      <c r="G51" s="2">
        <v>32535.08</v>
      </c>
    </row>
    <row r="52" spans="1:8" x14ac:dyDescent="0.25">
      <c r="B52" t="s">
        <v>34</v>
      </c>
      <c r="E52" s="2"/>
      <c r="F52" s="10"/>
      <c r="G52" s="3">
        <v>47223.74</v>
      </c>
    </row>
    <row r="53" spans="1:8" x14ac:dyDescent="0.25">
      <c r="E53" s="2"/>
      <c r="F53" s="10"/>
      <c r="G53" s="2">
        <f>SUM(G51:G52)</f>
        <v>79758.820000000007</v>
      </c>
    </row>
    <row r="54" spans="1:8" x14ac:dyDescent="0.25">
      <c r="B54" t="s">
        <v>35</v>
      </c>
      <c r="E54" s="2"/>
      <c r="F54" s="10"/>
      <c r="G54" s="3">
        <v>56784.88</v>
      </c>
    </row>
    <row r="55" spans="1:8" x14ac:dyDescent="0.25">
      <c r="B55" s="1" t="s">
        <v>36</v>
      </c>
      <c r="C55" s="1"/>
      <c r="D55" s="1"/>
      <c r="E55" s="5"/>
      <c r="F55" s="11"/>
      <c r="G55" s="5">
        <v>22973.94</v>
      </c>
    </row>
    <row r="56" spans="1:8" x14ac:dyDescent="0.25">
      <c r="B56" s="1"/>
      <c r="C56" s="1"/>
      <c r="D56" s="1"/>
      <c r="F56" s="12"/>
    </row>
    <row r="57" spans="1:8" x14ac:dyDescent="0.25">
      <c r="B57" t="s">
        <v>14</v>
      </c>
      <c r="D57" s="2"/>
      <c r="F57" s="10"/>
      <c r="G57" s="2">
        <v>2960.94</v>
      </c>
    </row>
    <row r="58" spans="1:8" x14ac:dyDescent="0.25">
      <c r="B58" t="s">
        <v>13</v>
      </c>
      <c r="D58" s="2"/>
      <c r="F58" s="10"/>
      <c r="G58" s="3">
        <v>20013</v>
      </c>
    </row>
    <row r="59" spans="1:8" x14ac:dyDescent="0.25">
      <c r="B59" s="1" t="s">
        <v>37</v>
      </c>
      <c r="C59" s="1"/>
      <c r="D59" s="5"/>
      <c r="F59" s="11"/>
      <c r="G59" s="5">
        <v>22973.94</v>
      </c>
    </row>
    <row r="60" spans="1:8" x14ac:dyDescent="0.25">
      <c r="B60" s="1"/>
      <c r="C60" s="1"/>
      <c r="D60" s="5"/>
      <c r="F60" s="11"/>
    </row>
    <row r="61" spans="1:8" x14ac:dyDescent="0.25">
      <c r="A61" s="4"/>
    </row>
    <row r="62" spans="1:8" x14ac:dyDescent="0.25">
      <c r="B62" t="s">
        <v>47</v>
      </c>
      <c r="F62" s="2">
        <v>955</v>
      </c>
    </row>
    <row r="63" spans="1:8" x14ac:dyDescent="0.25">
      <c r="F63" s="2"/>
    </row>
    <row r="64" spans="1:8" x14ac:dyDescent="0.25">
      <c r="B64" s="1" t="s">
        <v>48</v>
      </c>
      <c r="C64" s="1"/>
      <c r="D64" s="1"/>
      <c r="F64" s="2"/>
    </row>
    <row r="65" spans="1:7" x14ac:dyDescent="0.25">
      <c r="B65" t="s">
        <v>49</v>
      </c>
      <c r="E65" s="2"/>
      <c r="F65" s="2"/>
    </row>
    <row r="66" spans="1:7" x14ac:dyDescent="0.25">
      <c r="B66" t="s">
        <v>50</v>
      </c>
      <c r="E66" s="5"/>
      <c r="F66" s="2">
        <v>1138.7</v>
      </c>
    </row>
    <row r="67" spans="1:7" x14ac:dyDescent="0.25">
      <c r="B67" t="s">
        <v>51</v>
      </c>
      <c r="F67" s="2"/>
    </row>
    <row r="68" spans="1:7" x14ac:dyDescent="0.25">
      <c r="A68" s="4"/>
      <c r="D68" s="4"/>
      <c r="E68" s="1"/>
      <c r="F68" s="5"/>
    </row>
    <row r="69" spans="1:7" x14ac:dyDescent="0.25">
      <c r="B69" s="1" t="s">
        <v>52</v>
      </c>
      <c r="E69" s="1"/>
      <c r="F69" s="9"/>
    </row>
    <row r="70" spans="1:7" x14ac:dyDescent="0.25">
      <c r="B70" t="s">
        <v>58</v>
      </c>
      <c r="E70" s="2"/>
      <c r="F70" s="2"/>
      <c r="G70" s="2">
        <v>756</v>
      </c>
    </row>
    <row r="71" spans="1:7" x14ac:dyDescent="0.25">
      <c r="B71" t="s">
        <v>53</v>
      </c>
      <c r="E71" s="2"/>
      <c r="F71" s="2"/>
      <c r="G71" s="2">
        <v>3000</v>
      </c>
    </row>
    <row r="72" spans="1:7" x14ac:dyDescent="0.25">
      <c r="B72" t="s">
        <v>54</v>
      </c>
      <c r="E72" s="2"/>
      <c r="F72" s="2"/>
      <c r="G72" s="2">
        <v>400</v>
      </c>
    </row>
    <row r="73" spans="1:7" x14ac:dyDescent="0.25">
      <c r="B73" t="s">
        <v>55</v>
      </c>
      <c r="E73" s="2"/>
      <c r="F73" s="2"/>
      <c r="G73" s="2">
        <v>585</v>
      </c>
    </row>
    <row r="74" spans="1:7" x14ac:dyDescent="0.25">
      <c r="B74" t="s">
        <v>56</v>
      </c>
      <c r="E74" s="2"/>
      <c r="F74" s="5"/>
      <c r="G74" s="2">
        <v>850</v>
      </c>
    </row>
    <row r="75" spans="1:7" x14ac:dyDescent="0.25">
      <c r="B75" t="s">
        <v>57</v>
      </c>
      <c r="E75" s="2"/>
      <c r="G75" s="2">
        <v>500</v>
      </c>
    </row>
    <row r="76" spans="1:7" x14ac:dyDescent="0.25">
      <c r="B76" t="s">
        <v>62</v>
      </c>
      <c r="E76" s="2"/>
    </row>
    <row r="77" spans="1:7" x14ac:dyDescent="0.25">
      <c r="A77" s="1"/>
      <c r="B77" t="s">
        <v>59</v>
      </c>
      <c r="E77" s="2"/>
      <c r="G77" s="2">
        <v>724</v>
      </c>
    </row>
    <row r="78" spans="1:7" x14ac:dyDescent="0.25">
      <c r="B78" t="s">
        <v>60</v>
      </c>
      <c r="E78" s="2"/>
      <c r="G78" s="3">
        <v>965.99</v>
      </c>
    </row>
    <row r="79" spans="1:7" x14ac:dyDescent="0.25">
      <c r="G79" s="2">
        <f>SUM(G70:G78)</f>
        <v>7780.99</v>
      </c>
    </row>
    <row r="91" spans="4:4" x14ac:dyDescent="0.25">
      <c r="D91" s="1"/>
    </row>
    <row r="100" spans="1:4" x14ac:dyDescent="0.25">
      <c r="A100" s="1"/>
      <c r="B100" s="1"/>
      <c r="C100" s="1"/>
      <c r="D100" s="1"/>
    </row>
    <row r="101" spans="1:4" x14ac:dyDescent="0.25">
      <c r="A101" s="1"/>
      <c r="B101" s="1"/>
      <c r="C101" s="1"/>
      <c r="D101" s="1"/>
    </row>
    <row r="104" spans="1:4" x14ac:dyDescent="0.25">
      <c r="A104" s="4"/>
      <c r="B104" s="4"/>
      <c r="C104" s="4"/>
    </row>
    <row r="105" spans="1:4" x14ac:dyDescent="0.25">
      <c r="A105" s="4"/>
      <c r="B105" s="4"/>
      <c r="C105" s="4"/>
      <c r="D105" s="4"/>
    </row>
  </sheetData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Janet Gobey</cp:lastModifiedBy>
  <cp:lastPrinted>2026-04-13T11:25:59Z</cp:lastPrinted>
  <dcterms:created xsi:type="dcterms:W3CDTF">2012-03-26T10:52:05Z</dcterms:created>
  <dcterms:modified xsi:type="dcterms:W3CDTF">2026-05-12T09:16:31Z</dcterms:modified>
</cp:coreProperties>
</file>